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2"/>
  </bookViews>
  <sheets>
    <sheet name="Day 1" sheetId="1" r:id="rId1"/>
    <sheet name="Day 2" sheetId="2" r:id="rId2"/>
    <sheet name="Final Results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<sst xmlns="http://schemas.openxmlformats.org/spreadsheetml/2006/main" count="64" uniqueCount="39">
  <si>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Team Number</t>
  </si>
  <si>
    <t>Check Point Number</t>
  </si>
  <si>
    <t>Check piont Value</t>
  </si>
  <si>
    <t>Day 1 Total</t>
  </si>
  <si>
    <t>Time Penalties</t>
  </si>
  <si>
    <t>Day 1 Position</t>
  </si>
  <si>
    <t>Day 1 Actual</t>
  </si>
  <si>
    <t>Final Score</t>
  </si>
  <si>
    <t>Day 2 Actual</t>
  </si>
  <si>
    <t>Day 2 Total</t>
  </si>
  <si>
    <t xml:space="preserve">First Open </t>
  </si>
  <si>
    <t>Second Open</t>
  </si>
  <si>
    <t>Third  Open</t>
  </si>
  <si>
    <t>First Mixed</t>
  </si>
  <si>
    <t>Second Mixed</t>
  </si>
  <si>
    <t>Third Mixed</t>
  </si>
  <si>
    <t>Team  6</t>
  </si>
  <si>
    <t>Team 2</t>
  </si>
  <si>
    <t>Team 9</t>
  </si>
  <si>
    <t>Team 11</t>
  </si>
  <si>
    <t>Team 4</t>
  </si>
  <si>
    <t>Team 1</t>
  </si>
  <si>
    <t>Dan Watson</t>
  </si>
  <si>
    <t>Matt Watson</t>
  </si>
  <si>
    <t>James Kellock</t>
  </si>
  <si>
    <t>Robin Orr</t>
  </si>
  <si>
    <t>Pete Nelson</t>
  </si>
  <si>
    <t>Barbara Nelson</t>
  </si>
  <si>
    <t>Daniel Dillon</t>
  </si>
  <si>
    <t>Russell Turner</t>
  </si>
  <si>
    <t>Kate Charles</t>
  </si>
  <si>
    <t>John Slater</t>
  </si>
  <si>
    <t>John Goldsworthy</t>
  </si>
  <si>
    <t>Shirley Singh</t>
  </si>
  <si>
    <t>Team 6</t>
  </si>
  <si>
    <t>Final Results 2008</t>
  </si>
  <si>
    <t>First Men</t>
  </si>
  <si>
    <t>Second Men</t>
  </si>
  <si>
    <t>Third 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</si>
</sst>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double"/>
      <bottom style="thick"/>
    </border>
    <border>
      <left style="thin"/>
      <right style="thin"/>
      <top style="double"/>
      <bottom style="thick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4" borderId="9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27" xfId="0" applyNumberFormat="1" applyFill="1" applyBorder="1" applyAlignment="1">
      <alignment horizontal="center"/>
    </xf>
    <xf numFmtId="0" fontId="0" fillId="4" borderId="28" xfId="0" applyNumberFormat="1" applyFill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29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3" borderId="35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8" xfId="0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32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5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5" zoomScaleNormal="75" workbookViewId="0" topLeftCell="B9">
      <selection activeCell="R27" sqref="R27"/>
    </sheetView>
  </sheetViews>
  <sheetFormatPr defaultColWidth="9.140625" defaultRowHeight="12.75"/>
  <cols>
    <col min="1" max="1" width="11.140625" style="2" customWidth="1"/>
    <col min="2" max="2" width="10.7109375" style="0" customWidth="1"/>
    <col min="3" max="3" width="9.28125" style="1" customWidth="1"/>
  </cols>
  <sheetData>
    <row r="1" spans="1:27" s="5" customFormat="1" ht="41.25" thickBot="1" thickTop="1">
      <c r="A1" s="14" t="s">
        <v>1</v>
      </c>
      <c r="B1" s="10" t="s">
        <v>2</v>
      </c>
      <c r="C1" s="4"/>
      <c r="I1" s="8" t="s">
        <v>0</v>
      </c>
      <c r="P1" s="1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7" customFormat="1" ht="14.25" thickBot="1" thickTop="1">
      <c r="A2" s="15"/>
      <c r="B2" s="9"/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13">
        <v>14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16" ht="18.75" thickTop="1">
      <c r="A3" s="62">
        <v>1</v>
      </c>
      <c r="B3" s="56">
        <v>15</v>
      </c>
      <c r="C3" s="53"/>
      <c r="D3" s="51"/>
      <c r="E3" s="52"/>
      <c r="F3" s="52"/>
      <c r="G3" s="52"/>
      <c r="H3" s="51"/>
      <c r="I3" s="92"/>
      <c r="J3" s="92"/>
      <c r="K3" s="51"/>
      <c r="L3" s="51"/>
      <c r="M3" s="100"/>
      <c r="N3" s="57"/>
      <c r="O3" s="57"/>
      <c r="P3" s="56"/>
    </row>
    <row r="4" spans="1:16" ht="18">
      <c r="A4" s="55">
        <v>2</v>
      </c>
      <c r="B4" s="49">
        <v>5</v>
      </c>
      <c r="C4" s="53"/>
      <c r="D4" s="51"/>
      <c r="E4" s="52"/>
      <c r="F4" s="52"/>
      <c r="G4" s="52"/>
      <c r="H4" s="51">
        <v>5</v>
      </c>
      <c r="I4" s="92"/>
      <c r="J4" s="92"/>
      <c r="K4" s="51">
        <v>5</v>
      </c>
      <c r="L4" s="51"/>
      <c r="M4" s="100"/>
      <c r="N4" s="50"/>
      <c r="O4" s="50"/>
      <c r="P4" s="49"/>
    </row>
    <row r="5" spans="1:16" ht="18">
      <c r="A5" s="55">
        <v>3</v>
      </c>
      <c r="B5" s="49">
        <v>25</v>
      </c>
      <c r="C5" s="53"/>
      <c r="D5" s="51"/>
      <c r="E5" s="52"/>
      <c r="F5" s="52"/>
      <c r="G5" s="52"/>
      <c r="H5" s="51"/>
      <c r="I5" s="92"/>
      <c r="J5" s="92"/>
      <c r="K5" s="51"/>
      <c r="L5" s="51"/>
      <c r="M5" s="100"/>
      <c r="N5" s="50"/>
      <c r="O5" s="50"/>
      <c r="P5" s="49"/>
    </row>
    <row r="6" spans="1:16" ht="18">
      <c r="A6" s="55">
        <v>4</v>
      </c>
      <c r="B6" s="49">
        <v>25</v>
      </c>
      <c r="C6" s="53"/>
      <c r="D6" s="51"/>
      <c r="E6" s="52"/>
      <c r="F6" s="52"/>
      <c r="G6" s="52"/>
      <c r="H6" s="51">
        <v>25</v>
      </c>
      <c r="I6" s="92"/>
      <c r="J6" s="92"/>
      <c r="K6" s="51"/>
      <c r="L6" s="51"/>
      <c r="M6" s="100"/>
      <c r="N6" s="50"/>
      <c r="O6" s="50"/>
      <c r="P6" s="49"/>
    </row>
    <row r="7" spans="1:16" ht="18">
      <c r="A7" s="55">
        <v>5</v>
      </c>
      <c r="B7" s="49">
        <v>20</v>
      </c>
      <c r="C7" s="53"/>
      <c r="D7" s="51"/>
      <c r="E7" s="52"/>
      <c r="F7" s="52"/>
      <c r="G7" s="52"/>
      <c r="H7" s="51"/>
      <c r="I7" s="92"/>
      <c r="J7" s="92"/>
      <c r="K7" s="51"/>
      <c r="L7" s="51"/>
      <c r="M7" s="100"/>
      <c r="N7" s="50"/>
      <c r="O7" s="50"/>
      <c r="P7" s="49"/>
    </row>
    <row r="8" spans="1:16" ht="18">
      <c r="A8" s="55">
        <v>6</v>
      </c>
      <c r="B8" s="49">
        <v>15</v>
      </c>
      <c r="C8" s="53"/>
      <c r="D8" s="51"/>
      <c r="E8" s="52"/>
      <c r="F8" s="52"/>
      <c r="G8" s="52"/>
      <c r="H8" s="51"/>
      <c r="I8" s="92"/>
      <c r="J8" s="92"/>
      <c r="K8" s="51"/>
      <c r="L8" s="51"/>
      <c r="M8" s="100">
        <v>15</v>
      </c>
      <c r="N8" s="50"/>
      <c r="O8" s="50"/>
      <c r="P8" s="49"/>
    </row>
    <row r="9" spans="1:16" ht="18">
      <c r="A9" s="55">
        <v>7</v>
      </c>
      <c r="B9" s="49">
        <v>25</v>
      </c>
      <c r="C9" s="53"/>
      <c r="D9" s="51"/>
      <c r="E9" s="52"/>
      <c r="F9" s="52"/>
      <c r="G9" s="52"/>
      <c r="H9" s="51"/>
      <c r="I9" s="92"/>
      <c r="J9" s="92"/>
      <c r="K9" s="51"/>
      <c r="L9" s="51"/>
      <c r="M9" s="100"/>
      <c r="N9" s="50"/>
      <c r="O9" s="50"/>
      <c r="P9" s="49"/>
    </row>
    <row r="10" spans="1:16" ht="18">
      <c r="A10" s="55">
        <v>8</v>
      </c>
      <c r="B10" s="49">
        <v>20</v>
      </c>
      <c r="C10" s="53"/>
      <c r="D10" s="51"/>
      <c r="E10" s="52"/>
      <c r="F10" s="52"/>
      <c r="G10" s="52"/>
      <c r="H10" s="51"/>
      <c r="I10" s="92"/>
      <c r="J10" s="92"/>
      <c r="K10" s="51"/>
      <c r="L10" s="51"/>
      <c r="M10" s="100"/>
      <c r="N10" s="50"/>
      <c r="O10" s="50"/>
      <c r="P10" s="49"/>
    </row>
    <row r="11" spans="1:16" ht="18">
      <c r="A11" s="55">
        <v>9</v>
      </c>
      <c r="B11" s="49">
        <v>10</v>
      </c>
      <c r="C11" s="53"/>
      <c r="D11" s="81"/>
      <c r="E11" s="52"/>
      <c r="F11" s="52"/>
      <c r="G11" s="52"/>
      <c r="H11" s="51"/>
      <c r="I11" s="92"/>
      <c r="J11" s="92"/>
      <c r="K11" s="51"/>
      <c r="L11" s="51"/>
      <c r="M11" s="100"/>
      <c r="N11" s="50"/>
      <c r="O11" s="50"/>
      <c r="P11" s="49"/>
    </row>
    <row r="12" spans="1:16" ht="18">
      <c r="A12" s="55">
        <v>10</v>
      </c>
      <c r="B12" s="49">
        <v>10</v>
      </c>
      <c r="C12" s="53"/>
      <c r="D12" s="51">
        <v>10</v>
      </c>
      <c r="E12" s="52">
        <v>10</v>
      </c>
      <c r="F12" s="52"/>
      <c r="G12" s="52"/>
      <c r="H12" s="51"/>
      <c r="I12" s="92"/>
      <c r="J12" s="92"/>
      <c r="K12" s="51"/>
      <c r="L12" s="51"/>
      <c r="M12" s="100"/>
      <c r="N12" s="50"/>
      <c r="O12" s="50"/>
      <c r="P12" s="49"/>
    </row>
    <row r="13" spans="1:16" ht="18">
      <c r="A13" s="55">
        <v>11</v>
      </c>
      <c r="B13" s="49">
        <v>25</v>
      </c>
      <c r="C13" s="53"/>
      <c r="D13" s="81"/>
      <c r="E13" s="52"/>
      <c r="F13" s="52"/>
      <c r="G13" s="52"/>
      <c r="H13" s="51"/>
      <c r="I13" s="92"/>
      <c r="J13" s="92"/>
      <c r="K13" s="51"/>
      <c r="L13" s="51"/>
      <c r="M13" s="100"/>
      <c r="N13" s="50"/>
      <c r="O13" s="50"/>
      <c r="P13" s="49"/>
    </row>
    <row r="14" spans="1:16" ht="18">
      <c r="A14" s="55">
        <v>12</v>
      </c>
      <c r="B14" s="49">
        <v>25</v>
      </c>
      <c r="C14" s="53"/>
      <c r="D14" s="51">
        <v>25</v>
      </c>
      <c r="E14" s="52"/>
      <c r="F14" s="52"/>
      <c r="G14" s="52"/>
      <c r="H14" s="51"/>
      <c r="I14" s="92"/>
      <c r="J14" s="92"/>
      <c r="K14" s="51"/>
      <c r="L14" s="51"/>
      <c r="M14" s="100"/>
      <c r="N14" s="50"/>
      <c r="O14" s="50"/>
      <c r="P14" s="49"/>
    </row>
    <row r="15" spans="1:16" ht="18">
      <c r="A15" s="55">
        <v>13</v>
      </c>
      <c r="B15" s="49">
        <v>15</v>
      </c>
      <c r="C15" s="53"/>
      <c r="D15" s="51"/>
      <c r="E15" s="52"/>
      <c r="F15" s="52">
        <v>15</v>
      </c>
      <c r="G15" s="52"/>
      <c r="H15" s="51">
        <v>15</v>
      </c>
      <c r="I15" s="92"/>
      <c r="J15" s="92"/>
      <c r="K15" s="51">
        <v>15</v>
      </c>
      <c r="L15" s="51"/>
      <c r="M15" s="100">
        <v>15</v>
      </c>
      <c r="N15" s="50"/>
      <c r="O15" s="50"/>
      <c r="P15" s="49"/>
    </row>
    <row r="16" spans="1:16" ht="18">
      <c r="A16" s="55">
        <v>14</v>
      </c>
      <c r="B16" s="49">
        <v>15</v>
      </c>
      <c r="C16" s="53"/>
      <c r="D16" s="51"/>
      <c r="E16" s="52"/>
      <c r="F16" s="52">
        <v>15</v>
      </c>
      <c r="G16" s="52"/>
      <c r="H16" s="51">
        <v>15</v>
      </c>
      <c r="I16" s="92"/>
      <c r="J16" s="92"/>
      <c r="K16" s="51">
        <v>15</v>
      </c>
      <c r="L16" s="51"/>
      <c r="M16" s="100">
        <v>15</v>
      </c>
      <c r="N16" s="50"/>
      <c r="O16" s="50"/>
      <c r="P16" s="49"/>
    </row>
    <row r="17" spans="1:16" ht="18">
      <c r="A17" s="55">
        <v>15</v>
      </c>
      <c r="B17" s="49">
        <v>35</v>
      </c>
      <c r="C17" s="53"/>
      <c r="D17" s="81"/>
      <c r="E17" s="52"/>
      <c r="F17" s="52">
        <v>35</v>
      </c>
      <c r="G17" s="52"/>
      <c r="H17" s="51">
        <v>35</v>
      </c>
      <c r="I17" s="92"/>
      <c r="J17" s="92"/>
      <c r="K17" s="51">
        <v>35</v>
      </c>
      <c r="L17" s="51"/>
      <c r="M17" s="100">
        <v>35</v>
      </c>
      <c r="N17" s="50"/>
      <c r="O17" s="50"/>
      <c r="P17" s="49"/>
    </row>
    <row r="18" spans="1:16" ht="18">
      <c r="A18" s="55">
        <v>16</v>
      </c>
      <c r="B18" s="49">
        <v>15</v>
      </c>
      <c r="C18" s="53"/>
      <c r="D18" s="51">
        <v>15</v>
      </c>
      <c r="E18" s="52">
        <v>15</v>
      </c>
      <c r="F18" s="52"/>
      <c r="G18" s="52"/>
      <c r="H18" s="51"/>
      <c r="I18" s="92"/>
      <c r="J18" s="92"/>
      <c r="K18" s="51">
        <v>15</v>
      </c>
      <c r="L18" s="51">
        <v>15</v>
      </c>
      <c r="M18" s="100">
        <v>15</v>
      </c>
      <c r="N18" s="50"/>
      <c r="O18" s="50"/>
      <c r="P18" s="49"/>
    </row>
    <row r="19" spans="1:16" ht="18">
      <c r="A19" s="55">
        <v>17</v>
      </c>
      <c r="B19" s="49">
        <v>15</v>
      </c>
      <c r="C19" s="53"/>
      <c r="D19" s="81"/>
      <c r="E19" s="52">
        <v>15</v>
      </c>
      <c r="F19" s="52"/>
      <c r="G19" s="52"/>
      <c r="H19" s="51"/>
      <c r="I19" s="92"/>
      <c r="J19" s="92"/>
      <c r="K19" s="51"/>
      <c r="L19" s="51">
        <v>15</v>
      </c>
      <c r="M19" s="100"/>
      <c r="N19" s="50"/>
      <c r="O19" s="50"/>
      <c r="P19" s="49"/>
    </row>
    <row r="20" spans="1:16" ht="18">
      <c r="A20" s="55">
        <v>18</v>
      </c>
      <c r="B20" s="49">
        <v>25</v>
      </c>
      <c r="C20" s="53"/>
      <c r="D20" s="51">
        <v>25</v>
      </c>
      <c r="E20" s="52"/>
      <c r="F20" s="52">
        <v>25</v>
      </c>
      <c r="G20" s="52"/>
      <c r="H20" s="51"/>
      <c r="I20" s="92"/>
      <c r="J20" s="92"/>
      <c r="K20" s="51"/>
      <c r="L20" s="51">
        <v>25</v>
      </c>
      <c r="M20" s="100">
        <v>25</v>
      </c>
      <c r="N20" s="50"/>
      <c r="O20" s="50"/>
      <c r="P20" s="49"/>
    </row>
    <row r="21" spans="1:16" ht="18">
      <c r="A21" s="55">
        <v>19</v>
      </c>
      <c r="B21" s="49">
        <v>20</v>
      </c>
      <c r="C21" s="53">
        <v>20</v>
      </c>
      <c r="D21" s="51">
        <v>20</v>
      </c>
      <c r="E21" s="52"/>
      <c r="F21" s="52">
        <v>20</v>
      </c>
      <c r="G21" s="52"/>
      <c r="H21" s="51">
        <v>20</v>
      </c>
      <c r="I21" s="92"/>
      <c r="J21" s="92"/>
      <c r="K21" s="51"/>
      <c r="L21" s="51"/>
      <c r="M21" s="100">
        <v>20</v>
      </c>
      <c r="N21" s="50"/>
      <c r="O21" s="50"/>
      <c r="P21" s="49"/>
    </row>
    <row r="22" spans="1:16" ht="18">
      <c r="A22" s="55">
        <v>20</v>
      </c>
      <c r="B22" s="49">
        <v>15</v>
      </c>
      <c r="C22" s="53"/>
      <c r="D22" s="81"/>
      <c r="E22" s="52">
        <v>15</v>
      </c>
      <c r="F22" s="52"/>
      <c r="G22" s="52"/>
      <c r="H22" s="51">
        <v>15</v>
      </c>
      <c r="I22" s="92"/>
      <c r="J22" s="92"/>
      <c r="K22" s="51"/>
      <c r="L22" s="51"/>
      <c r="M22" s="100"/>
      <c r="N22" s="50"/>
      <c r="O22" s="50"/>
      <c r="P22" s="49"/>
    </row>
    <row r="23" spans="1:16" ht="18">
      <c r="A23" s="55">
        <v>21</v>
      </c>
      <c r="B23" s="49">
        <v>40</v>
      </c>
      <c r="C23" s="53">
        <v>40</v>
      </c>
      <c r="D23" s="51">
        <v>40</v>
      </c>
      <c r="E23" s="52"/>
      <c r="F23" s="52"/>
      <c r="G23" s="52"/>
      <c r="H23" s="51">
        <v>40</v>
      </c>
      <c r="I23" s="92"/>
      <c r="J23" s="92"/>
      <c r="K23" s="51"/>
      <c r="L23" s="51"/>
      <c r="M23" s="100"/>
      <c r="N23" s="50"/>
      <c r="O23" s="50"/>
      <c r="P23" s="49"/>
    </row>
    <row r="24" spans="1:16" ht="18">
      <c r="A24" s="55">
        <v>22</v>
      </c>
      <c r="B24" s="49">
        <v>10</v>
      </c>
      <c r="C24" s="53"/>
      <c r="D24" s="51"/>
      <c r="E24" s="52"/>
      <c r="F24" s="52"/>
      <c r="G24" s="52"/>
      <c r="H24" s="51"/>
      <c r="I24" s="92"/>
      <c r="J24" s="92"/>
      <c r="K24" s="51"/>
      <c r="L24" s="51"/>
      <c r="M24" s="100"/>
      <c r="N24" s="50"/>
      <c r="O24" s="50"/>
      <c r="P24" s="49"/>
    </row>
    <row r="25" spans="1:16" ht="18">
      <c r="A25" s="55">
        <v>23</v>
      </c>
      <c r="B25" s="49">
        <v>15</v>
      </c>
      <c r="C25" s="53"/>
      <c r="D25" s="81"/>
      <c r="E25" s="52">
        <v>15</v>
      </c>
      <c r="F25" s="52"/>
      <c r="G25" s="52"/>
      <c r="H25" s="51"/>
      <c r="I25" s="92"/>
      <c r="J25" s="92"/>
      <c r="K25" s="51"/>
      <c r="L25" s="51">
        <v>15</v>
      </c>
      <c r="M25" s="100">
        <v>15</v>
      </c>
      <c r="N25" s="50"/>
      <c r="O25" s="50"/>
      <c r="P25" s="49"/>
    </row>
    <row r="26" spans="1:16" ht="18">
      <c r="A26" s="55">
        <v>24</v>
      </c>
      <c r="B26" s="49">
        <v>15</v>
      </c>
      <c r="C26" s="53"/>
      <c r="D26" s="51">
        <v>15</v>
      </c>
      <c r="E26" s="52">
        <v>15</v>
      </c>
      <c r="F26" s="52"/>
      <c r="G26" s="52"/>
      <c r="H26" s="51"/>
      <c r="I26" s="92"/>
      <c r="J26" s="92"/>
      <c r="K26" s="51">
        <v>15</v>
      </c>
      <c r="L26" s="51">
        <v>15</v>
      </c>
      <c r="M26" s="100"/>
      <c r="N26" s="50"/>
      <c r="O26" s="50"/>
      <c r="P26" s="49"/>
    </row>
    <row r="27" spans="1:16" ht="18">
      <c r="A27" s="55">
        <v>25</v>
      </c>
      <c r="B27" s="49">
        <v>35</v>
      </c>
      <c r="C27" s="53">
        <v>35</v>
      </c>
      <c r="D27" s="51">
        <v>35</v>
      </c>
      <c r="E27" s="52"/>
      <c r="F27" s="52"/>
      <c r="G27" s="52"/>
      <c r="H27" s="51">
        <v>35</v>
      </c>
      <c r="I27" s="92"/>
      <c r="J27" s="92"/>
      <c r="K27" s="51"/>
      <c r="L27" s="51">
        <v>35</v>
      </c>
      <c r="M27" s="100"/>
      <c r="N27" s="50"/>
      <c r="O27" s="50"/>
      <c r="P27" s="49"/>
    </row>
    <row r="28" spans="1:16" ht="18">
      <c r="A28" s="55">
        <v>26</v>
      </c>
      <c r="B28" s="49">
        <v>10</v>
      </c>
      <c r="C28" s="53">
        <v>10</v>
      </c>
      <c r="D28" s="51"/>
      <c r="E28" s="52"/>
      <c r="F28" s="52"/>
      <c r="G28" s="52"/>
      <c r="H28" s="51">
        <v>10</v>
      </c>
      <c r="I28" s="92"/>
      <c r="J28" s="92"/>
      <c r="K28" s="51"/>
      <c r="L28" s="51"/>
      <c r="M28" s="100"/>
      <c r="N28" s="50"/>
      <c r="O28" s="50"/>
      <c r="P28" s="49"/>
    </row>
    <row r="29" spans="1:16" ht="18">
      <c r="A29" s="55">
        <v>27</v>
      </c>
      <c r="B29" s="49">
        <v>10</v>
      </c>
      <c r="C29" s="53"/>
      <c r="D29" s="51"/>
      <c r="E29" s="52"/>
      <c r="F29" s="52">
        <v>10</v>
      </c>
      <c r="G29" s="52"/>
      <c r="H29" s="51">
        <v>10</v>
      </c>
      <c r="I29" s="92"/>
      <c r="J29" s="92"/>
      <c r="K29" s="51">
        <v>10</v>
      </c>
      <c r="L29" s="51"/>
      <c r="M29" s="100">
        <v>10</v>
      </c>
      <c r="N29" s="50"/>
      <c r="O29" s="50"/>
      <c r="P29" s="49"/>
    </row>
    <row r="30" spans="1:16" ht="18">
      <c r="A30" s="55">
        <v>28</v>
      </c>
      <c r="B30" s="49">
        <v>15</v>
      </c>
      <c r="C30" s="53"/>
      <c r="D30" s="51"/>
      <c r="E30" s="52">
        <v>15</v>
      </c>
      <c r="F30" s="52"/>
      <c r="G30" s="52"/>
      <c r="H30" s="51"/>
      <c r="I30" s="92"/>
      <c r="J30" s="92"/>
      <c r="K30" s="51"/>
      <c r="L30" s="51"/>
      <c r="M30" s="100"/>
      <c r="N30" s="50"/>
      <c r="O30" s="50"/>
      <c r="P30" s="49"/>
    </row>
    <row r="31" spans="1:16" ht="18">
      <c r="A31" s="55">
        <v>29</v>
      </c>
      <c r="B31" s="49">
        <v>15</v>
      </c>
      <c r="C31" s="77">
        <v>15</v>
      </c>
      <c r="D31" s="78"/>
      <c r="E31" s="79"/>
      <c r="F31" s="79"/>
      <c r="G31" s="79"/>
      <c r="H31" s="78"/>
      <c r="I31" s="93"/>
      <c r="J31" s="93"/>
      <c r="K31" s="78"/>
      <c r="L31" s="78"/>
      <c r="M31" s="101"/>
      <c r="N31" s="50"/>
      <c r="O31" s="50"/>
      <c r="P31" s="49"/>
    </row>
    <row r="32" spans="1:16" ht="18.75" thickBot="1">
      <c r="A32" s="48">
        <v>30</v>
      </c>
      <c r="B32" s="42">
        <v>30</v>
      </c>
      <c r="C32" s="98"/>
      <c r="D32" s="44"/>
      <c r="E32" s="45"/>
      <c r="F32" s="45"/>
      <c r="G32" s="45"/>
      <c r="H32" s="44"/>
      <c r="I32" s="99"/>
      <c r="J32" s="99"/>
      <c r="K32" s="44"/>
      <c r="L32" s="44"/>
      <c r="M32" s="102"/>
      <c r="N32" s="43"/>
      <c r="O32" s="43"/>
      <c r="P32" s="42"/>
    </row>
    <row r="33" spans="2:16" ht="26.25" customHeight="1" thickTop="1">
      <c r="B33" s="24" t="s">
        <v>3</v>
      </c>
      <c r="C33" s="21">
        <f>SUM(C3:C32)</f>
        <v>120</v>
      </c>
      <c r="D33" s="21">
        <f aca="true" t="shared" si="0" ref="D33:P33">SUM(D3:D32)</f>
        <v>185</v>
      </c>
      <c r="E33" s="21">
        <f t="shared" si="0"/>
        <v>100</v>
      </c>
      <c r="F33" s="21">
        <f t="shared" si="0"/>
        <v>120</v>
      </c>
      <c r="G33" s="21">
        <f t="shared" si="0"/>
        <v>0</v>
      </c>
      <c r="H33" s="21">
        <f t="shared" si="0"/>
        <v>225</v>
      </c>
      <c r="I33" s="94">
        <f t="shared" si="0"/>
        <v>0</v>
      </c>
      <c r="J33" s="94">
        <f t="shared" si="0"/>
        <v>0</v>
      </c>
      <c r="K33" s="21">
        <f t="shared" si="0"/>
        <v>110</v>
      </c>
      <c r="L33" s="21">
        <f t="shared" si="0"/>
        <v>120</v>
      </c>
      <c r="M33" s="21">
        <f t="shared" si="0"/>
        <v>165</v>
      </c>
      <c r="N33" s="21">
        <f t="shared" si="0"/>
        <v>0</v>
      </c>
      <c r="O33" s="21">
        <f t="shared" si="0"/>
        <v>0</v>
      </c>
      <c r="P33" s="66">
        <f t="shared" si="0"/>
        <v>0</v>
      </c>
    </row>
    <row r="34" spans="2:16" ht="30.75" customHeight="1">
      <c r="B34" s="25" t="s">
        <v>4</v>
      </c>
      <c r="C34" s="22"/>
      <c r="D34" s="16"/>
      <c r="E34" s="16"/>
      <c r="F34" s="16">
        <v>6</v>
      </c>
      <c r="G34" s="16"/>
      <c r="H34" s="16">
        <v>20</v>
      </c>
      <c r="I34" s="95"/>
      <c r="J34" s="95"/>
      <c r="K34" s="16"/>
      <c r="L34" s="16"/>
      <c r="M34" s="16"/>
      <c r="N34" s="16"/>
      <c r="O34" s="16"/>
      <c r="P34" s="18"/>
    </row>
    <row r="35" spans="1:16" ht="30.75" customHeight="1">
      <c r="A35" s="20"/>
      <c r="B35" s="25" t="s">
        <v>6</v>
      </c>
      <c r="C35" s="22">
        <f>SUM(C33-C34)</f>
        <v>120</v>
      </c>
      <c r="D35" s="22">
        <f aca="true" t="shared" si="1" ref="D35:P35">SUM(D33-D34)</f>
        <v>185</v>
      </c>
      <c r="E35" s="22">
        <f t="shared" si="1"/>
        <v>100</v>
      </c>
      <c r="F35" s="22">
        <f t="shared" si="1"/>
        <v>114</v>
      </c>
      <c r="G35" s="22">
        <f t="shared" si="1"/>
        <v>0</v>
      </c>
      <c r="H35" s="22">
        <f t="shared" si="1"/>
        <v>205</v>
      </c>
      <c r="I35" s="96">
        <f t="shared" si="1"/>
        <v>0</v>
      </c>
      <c r="J35" s="96">
        <f t="shared" si="1"/>
        <v>0</v>
      </c>
      <c r="K35" s="22">
        <f t="shared" si="1"/>
        <v>110</v>
      </c>
      <c r="L35" s="22">
        <f t="shared" si="1"/>
        <v>120</v>
      </c>
      <c r="M35" s="22">
        <f t="shared" si="1"/>
        <v>165</v>
      </c>
      <c r="N35" s="22">
        <f t="shared" si="1"/>
        <v>0</v>
      </c>
      <c r="O35" s="22">
        <f t="shared" si="1"/>
        <v>0</v>
      </c>
      <c r="P35" s="67">
        <f t="shared" si="1"/>
        <v>0</v>
      </c>
    </row>
    <row r="36" spans="1:16" ht="29.25" customHeight="1" thickBot="1">
      <c r="A36" s="20"/>
      <c r="B36" s="26" t="s">
        <v>5</v>
      </c>
      <c r="C36" s="23">
        <v>4</v>
      </c>
      <c r="D36" s="17">
        <v>2</v>
      </c>
      <c r="E36" s="17">
        <v>8</v>
      </c>
      <c r="F36" s="17">
        <v>6</v>
      </c>
      <c r="G36" s="17"/>
      <c r="H36" s="17">
        <v>1</v>
      </c>
      <c r="I36" s="97"/>
      <c r="J36" s="97"/>
      <c r="K36" s="17">
        <v>7</v>
      </c>
      <c r="L36" s="17">
        <v>4</v>
      </c>
      <c r="M36" s="17">
        <v>3</v>
      </c>
      <c r="N36" s="17"/>
      <c r="O36" s="17"/>
      <c r="P36" s="19"/>
    </row>
    <row r="37" ht="13.5" thickTop="1"/>
  </sheetData>
  <printOptions/>
  <pageMargins left="0.75" right="0.75" top="1" bottom="1" header="0.5" footer="0.5"/>
  <pageSetup fitToHeight="1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2"/>
  <sheetViews>
    <sheetView zoomScale="75" zoomScaleNormal="75" workbookViewId="0" topLeftCell="A1">
      <selection activeCell="O12" sqref="O5:T12"/>
    </sheetView>
  </sheetViews>
  <sheetFormatPr defaultColWidth="9.140625" defaultRowHeight="12.75"/>
  <cols>
    <col min="13" max="13" width="9.140625" style="68" customWidth="1"/>
    <col min="18" max="18" width="5.8515625" style="0" customWidth="1"/>
    <col min="19" max="19" width="15.8515625" style="0" customWidth="1"/>
  </cols>
  <sheetData>
    <row r="1" spans="1:13" ht="41.25" thickBot="1" thickTop="1">
      <c r="A1" s="14" t="s">
        <v>1</v>
      </c>
      <c r="B1" s="10" t="s">
        <v>2</v>
      </c>
      <c r="C1" s="4"/>
      <c r="D1" s="69"/>
      <c r="E1" s="69"/>
      <c r="F1" s="69"/>
      <c r="G1" s="69"/>
      <c r="H1" s="69"/>
      <c r="I1" s="8" t="s">
        <v>0</v>
      </c>
      <c r="J1" s="69"/>
      <c r="K1" s="69"/>
      <c r="L1" s="69"/>
      <c r="M1" s="70"/>
    </row>
    <row r="2" spans="1:13" ht="14.25" thickBot="1" thickTop="1">
      <c r="A2" s="15"/>
      <c r="B2" s="9"/>
      <c r="C2" s="65">
        <v>1</v>
      </c>
      <c r="D2" s="63">
        <v>2</v>
      </c>
      <c r="E2" s="64">
        <v>3</v>
      </c>
      <c r="F2" s="64">
        <v>4</v>
      </c>
      <c r="G2" s="64">
        <v>5</v>
      </c>
      <c r="H2" s="63">
        <v>6</v>
      </c>
      <c r="I2" s="64">
        <v>7</v>
      </c>
      <c r="J2" s="64">
        <v>8</v>
      </c>
      <c r="K2" s="63">
        <v>9</v>
      </c>
      <c r="L2" s="63">
        <v>10</v>
      </c>
      <c r="M2" s="82">
        <v>11</v>
      </c>
    </row>
    <row r="3" spans="1:13" ht="18.75" thickTop="1">
      <c r="A3" s="62">
        <v>1</v>
      </c>
      <c r="B3" s="61">
        <v>15</v>
      </c>
      <c r="C3" s="60">
        <v>15</v>
      </c>
      <c r="D3" s="58">
        <v>15</v>
      </c>
      <c r="E3" s="59">
        <v>15</v>
      </c>
      <c r="F3" s="59">
        <v>15</v>
      </c>
      <c r="G3" s="59"/>
      <c r="H3" s="58"/>
      <c r="I3" s="59"/>
      <c r="J3" s="59"/>
      <c r="K3" s="58">
        <v>15</v>
      </c>
      <c r="L3" s="58">
        <v>15</v>
      </c>
      <c r="M3" s="83">
        <v>15</v>
      </c>
    </row>
    <row r="4" spans="1:13" ht="18">
      <c r="A4" s="55">
        <v>2</v>
      </c>
      <c r="B4" s="54">
        <v>5</v>
      </c>
      <c r="C4" s="53">
        <v>5</v>
      </c>
      <c r="D4" s="51"/>
      <c r="E4" s="52"/>
      <c r="F4" s="52"/>
      <c r="G4" s="52"/>
      <c r="H4" s="51"/>
      <c r="I4" s="52"/>
      <c r="J4" s="52"/>
      <c r="K4" s="51"/>
      <c r="L4" s="51">
        <v>5</v>
      </c>
      <c r="M4" s="80">
        <v>5</v>
      </c>
    </row>
    <row r="5" spans="1:20" ht="18">
      <c r="A5" s="55">
        <v>3</v>
      </c>
      <c r="B5" s="54">
        <v>25</v>
      </c>
      <c r="C5" s="53">
        <v>25</v>
      </c>
      <c r="D5" s="51">
        <v>25</v>
      </c>
      <c r="E5" s="52">
        <v>25</v>
      </c>
      <c r="F5" s="52">
        <v>25</v>
      </c>
      <c r="G5" s="52"/>
      <c r="H5" s="51"/>
      <c r="I5" s="52"/>
      <c r="J5" s="52"/>
      <c r="K5" s="51">
        <v>25</v>
      </c>
      <c r="L5" s="51"/>
      <c r="M5" s="80">
        <v>25</v>
      </c>
      <c r="O5" t="s">
        <v>10</v>
      </c>
      <c r="Q5" t="s">
        <v>16</v>
      </c>
      <c r="S5" t="s">
        <v>22</v>
      </c>
      <c r="T5" t="s">
        <v>23</v>
      </c>
    </row>
    <row r="6" spans="1:20" ht="18">
      <c r="A6" s="55">
        <v>4</v>
      </c>
      <c r="B6" s="54">
        <v>25</v>
      </c>
      <c r="C6" s="53"/>
      <c r="D6" s="51"/>
      <c r="E6" s="52"/>
      <c r="F6" s="52"/>
      <c r="G6" s="52"/>
      <c r="H6" s="51"/>
      <c r="I6" s="52"/>
      <c r="J6" s="52"/>
      <c r="K6" s="51"/>
      <c r="L6" s="51"/>
      <c r="M6" s="80"/>
      <c r="O6" t="s">
        <v>11</v>
      </c>
      <c r="Q6" t="s">
        <v>17</v>
      </c>
      <c r="S6" t="s">
        <v>24</v>
      </c>
      <c r="T6" t="s">
        <v>25</v>
      </c>
    </row>
    <row r="7" spans="1:20" ht="18">
      <c r="A7" s="55">
        <v>5</v>
      </c>
      <c r="B7" s="54">
        <v>20</v>
      </c>
      <c r="C7" s="53">
        <v>20</v>
      </c>
      <c r="D7" s="51"/>
      <c r="E7" s="52">
        <v>20</v>
      </c>
      <c r="F7" s="52"/>
      <c r="G7" s="52"/>
      <c r="H7" s="51"/>
      <c r="I7" s="52"/>
      <c r="J7" s="52"/>
      <c r="K7" s="51"/>
      <c r="L7" s="51"/>
      <c r="M7" s="80"/>
      <c r="O7" t="s">
        <v>12</v>
      </c>
      <c r="Q7" t="s">
        <v>18</v>
      </c>
      <c r="S7" t="s">
        <v>28</v>
      </c>
      <c r="T7" t="s">
        <v>29</v>
      </c>
    </row>
    <row r="8" spans="1:13" ht="18">
      <c r="A8" s="55">
        <v>6</v>
      </c>
      <c r="B8" s="54">
        <v>15</v>
      </c>
      <c r="C8" s="53">
        <v>15</v>
      </c>
      <c r="D8" s="51">
        <v>15</v>
      </c>
      <c r="E8" s="52">
        <v>15</v>
      </c>
      <c r="F8" s="52">
        <v>15</v>
      </c>
      <c r="G8" s="52"/>
      <c r="H8" s="51">
        <v>15</v>
      </c>
      <c r="I8" s="52"/>
      <c r="J8" s="52"/>
      <c r="K8" s="51">
        <v>15</v>
      </c>
      <c r="L8" s="51">
        <v>15</v>
      </c>
      <c r="M8" s="80"/>
    </row>
    <row r="9" spans="1:13" ht="18">
      <c r="A9" s="55">
        <v>7</v>
      </c>
      <c r="B9" s="54">
        <v>25</v>
      </c>
      <c r="C9" s="53"/>
      <c r="D9" s="51"/>
      <c r="E9" s="52"/>
      <c r="F9" s="52"/>
      <c r="G9" s="52"/>
      <c r="H9" s="51"/>
      <c r="I9" s="52"/>
      <c r="J9" s="52"/>
      <c r="K9" s="51"/>
      <c r="L9" s="51"/>
      <c r="M9" s="80"/>
    </row>
    <row r="10" spans="1:20" ht="18">
      <c r="A10" s="55">
        <v>8</v>
      </c>
      <c r="B10" s="54">
        <v>20</v>
      </c>
      <c r="C10" s="53"/>
      <c r="D10" s="51">
        <v>20</v>
      </c>
      <c r="E10" s="52"/>
      <c r="F10" s="52">
        <v>20</v>
      </c>
      <c r="G10" s="52"/>
      <c r="H10" s="51"/>
      <c r="I10" s="52"/>
      <c r="J10" s="52"/>
      <c r="K10" s="51">
        <v>20</v>
      </c>
      <c r="L10" s="51">
        <v>20</v>
      </c>
      <c r="M10" s="80">
        <v>20</v>
      </c>
      <c r="O10" t="s">
        <v>13</v>
      </c>
      <c r="Q10" t="s">
        <v>19</v>
      </c>
      <c r="S10" t="s">
        <v>30</v>
      </c>
      <c r="T10" t="s">
        <v>31</v>
      </c>
    </row>
    <row r="11" spans="1:20" ht="18">
      <c r="A11" s="55">
        <v>9</v>
      </c>
      <c r="B11" s="54">
        <v>10</v>
      </c>
      <c r="C11" s="53"/>
      <c r="D11" s="51">
        <v>10</v>
      </c>
      <c r="E11" s="52"/>
      <c r="F11" s="52">
        <v>10</v>
      </c>
      <c r="G11" s="52"/>
      <c r="H11" s="51">
        <v>10</v>
      </c>
      <c r="I11" s="52"/>
      <c r="J11" s="52"/>
      <c r="K11" s="51">
        <v>10</v>
      </c>
      <c r="L11" s="51">
        <v>10</v>
      </c>
      <c r="M11" s="80">
        <v>10</v>
      </c>
      <c r="O11" t="s">
        <v>14</v>
      </c>
      <c r="Q11" t="s">
        <v>20</v>
      </c>
      <c r="S11" t="s">
        <v>32</v>
      </c>
      <c r="T11" t="s">
        <v>33</v>
      </c>
    </row>
    <row r="12" spans="1:20" ht="18">
      <c r="A12" s="55">
        <v>10</v>
      </c>
      <c r="B12" s="54">
        <v>10</v>
      </c>
      <c r="C12" s="53"/>
      <c r="D12" s="51"/>
      <c r="E12" s="52"/>
      <c r="F12" s="52"/>
      <c r="G12" s="52"/>
      <c r="H12" s="51"/>
      <c r="I12" s="52"/>
      <c r="J12" s="52"/>
      <c r="K12" s="51"/>
      <c r="L12" s="51"/>
      <c r="M12" s="80"/>
      <c r="O12" t="s">
        <v>15</v>
      </c>
      <c r="Q12" t="s">
        <v>21</v>
      </c>
      <c r="S12" t="s">
        <v>26</v>
      </c>
      <c r="T12" t="s">
        <v>27</v>
      </c>
    </row>
    <row r="13" spans="1:13" ht="18">
      <c r="A13" s="55">
        <v>11</v>
      </c>
      <c r="B13" s="54">
        <v>25</v>
      </c>
      <c r="C13" s="53"/>
      <c r="D13" s="51"/>
      <c r="E13" s="52"/>
      <c r="F13" s="52"/>
      <c r="G13" s="52"/>
      <c r="H13" s="51">
        <v>25</v>
      </c>
      <c r="I13" s="52"/>
      <c r="J13" s="52"/>
      <c r="K13" s="51"/>
      <c r="L13" s="51"/>
      <c r="M13" s="80"/>
    </row>
    <row r="14" spans="1:13" ht="18">
      <c r="A14" s="55">
        <v>12</v>
      </c>
      <c r="B14" s="54">
        <v>25</v>
      </c>
      <c r="C14" s="53"/>
      <c r="D14" s="51"/>
      <c r="E14" s="52"/>
      <c r="F14" s="52"/>
      <c r="G14" s="52"/>
      <c r="H14" s="51">
        <v>25</v>
      </c>
      <c r="I14" s="52"/>
      <c r="J14" s="52"/>
      <c r="K14" s="51"/>
      <c r="L14" s="51"/>
      <c r="M14" s="80"/>
    </row>
    <row r="15" spans="1:13" ht="18">
      <c r="A15" s="55">
        <v>13</v>
      </c>
      <c r="B15" s="54">
        <v>15</v>
      </c>
      <c r="C15" s="53"/>
      <c r="D15" s="51"/>
      <c r="E15" s="52"/>
      <c r="F15" s="52"/>
      <c r="G15" s="52"/>
      <c r="H15" s="51"/>
      <c r="I15" s="52"/>
      <c r="J15" s="52"/>
      <c r="K15" s="51"/>
      <c r="L15" s="51"/>
      <c r="M15" s="80"/>
    </row>
    <row r="16" spans="1:13" ht="18">
      <c r="A16" s="55">
        <v>14</v>
      </c>
      <c r="B16" s="54">
        <v>15</v>
      </c>
      <c r="C16" s="53"/>
      <c r="D16" s="51"/>
      <c r="E16" s="52"/>
      <c r="F16" s="52"/>
      <c r="G16" s="52"/>
      <c r="H16" s="51"/>
      <c r="I16" s="52"/>
      <c r="J16" s="52"/>
      <c r="K16" s="51"/>
      <c r="L16" s="51"/>
      <c r="M16" s="80"/>
    </row>
    <row r="17" spans="1:13" ht="18">
      <c r="A17" s="55">
        <v>15</v>
      </c>
      <c r="B17" s="54">
        <v>35</v>
      </c>
      <c r="C17" s="53"/>
      <c r="D17" s="51"/>
      <c r="E17" s="52"/>
      <c r="F17" s="52"/>
      <c r="G17" s="52"/>
      <c r="H17" s="51"/>
      <c r="I17" s="52"/>
      <c r="J17" s="52"/>
      <c r="K17" s="51"/>
      <c r="L17" s="51"/>
      <c r="M17" s="80"/>
    </row>
    <row r="18" spans="1:13" ht="18">
      <c r="A18" s="55">
        <v>16</v>
      </c>
      <c r="B18" s="54">
        <v>15</v>
      </c>
      <c r="C18" s="53"/>
      <c r="D18" s="51"/>
      <c r="E18" s="52"/>
      <c r="F18" s="52"/>
      <c r="G18" s="52"/>
      <c r="H18" s="51"/>
      <c r="I18" s="52"/>
      <c r="J18" s="52"/>
      <c r="K18" s="51"/>
      <c r="L18" s="51"/>
      <c r="M18" s="80"/>
    </row>
    <row r="19" spans="1:13" ht="18">
      <c r="A19" s="55">
        <v>17</v>
      </c>
      <c r="B19" s="54">
        <v>15</v>
      </c>
      <c r="C19" s="53"/>
      <c r="D19" s="51"/>
      <c r="E19" s="52"/>
      <c r="F19" s="52"/>
      <c r="G19" s="52"/>
      <c r="H19" s="51">
        <v>15</v>
      </c>
      <c r="I19" s="52"/>
      <c r="J19" s="52"/>
      <c r="K19" s="51"/>
      <c r="L19" s="51"/>
      <c r="M19" s="80"/>
    </row>
    <row r="20" spans="1:13" ht="18">
      <c r="A20" s="55">
        <v>18</v>
      </c>
      <c r="B20" s="54">
        <v>25</v>
      </c>
      <c r="C20" s="53"/>
      <c r="D20" s="51"/>
      <c r="E20" s="52"/>
      <c r="F20" s="52"/>
      <c r="G20" s="52"/>
      <c r="H20" s="51"/>
      <c r="I20" s="52"/>
      <c r="J20" s="52"/>
      <c r="K20" s="51"/>
      <c r="L20" s="51"/>
      <c r="M20" s="80"/>
    </row>
    <row r="21" spans="1:13" ht="18">
      <c r="A21" s="55">
        <v>19</v>
      </c>
      <c r="B21" s="54">
        <v>20</v>
      </c>
      <c r="C21" s="53"/>
      <c r="D21" s="51"/>
      <c r="E21" s="52"/>
      <c r="F21" s="52"/>
      <c r="G21" s="52"/>
      <c r="H21" s="51"/>
      <c r="I21" s="52"/>
      <c r="J21" s="52"/>
      <c r="K21" s="51"/>
      <c r="L21" s="51"/>
      <c r="M21" s="80"/>
    </row>
    <row r="22" spans="1:13" ht="18">
      <c r="A22" s="55">
        <v>20</v>
      </c>
      <c r="B22" s="54">
        <v>15</v>
      </c>
      <c r="C22" s="53"/>
      <c r="D22" s="51"/>
      <c r="E22" s="52"/>
      <c r="F22" s="52"/>
      <c r="G22" s="52"/>
      <c r="H22" s="51"/>
      <c r="I22" s="52"/>
      <c r="J22" s="52"/>
      <c r="K22" s="51"/>
      <c r="L22" s="51"/>
      <c r="M22" s="80"/>
    </row>
    <row r="23" spans="1:13" ht="18">
      <c r="A23" s="55">
        <v>21</v>
      </c>
      <c r="B23" s="54">
        <v>40</v>
      </c>
      <c r="C23" s="53"/>
      <c r="D23" s="51"/>
      <c r="E23" s="52"/>
      <c r="F23" s="52"/>
      <c r="G23" s="52"/>
      <c r="H23" s="51"/>
      <c r="I23" s="52"/>
      <c r="J23" s="52"/>
      <c r="K23" s="51"/>
      <c r="L23" s="51"/>
      <c r="M23" s="80"/>
    </row>
    <row r="24" spans="1:13" ht="18">
      <c r="A24" s="55">
        <v>22</v>
      </c>
      <c r="B24" s="54">
        <v>10</v>
      </c>
      <c r="C24" s="53"/>
      <c r="D24" s="51">
        <v>10</v>
      </c>
      <c r="E24" s="52"/>
      <c r="F24" s="52">
        <v>10</v>
      </c>
      <c r="G24" s="52"/>
      <c r="H24" s="51"/>
      <c r="I24" s="52"/>
      <c r="J24" s="52"/>
      <c r="K24" s="51">
        <v>10</v>
      </c>
      <c r="L24" s="51">
        <v>10</v>
      </c>
      <c r="M24" s="80">
        <v>10</v>
      </c>
    </row>
    <row r="25" spans="1:13" ht="18">
      <c r="A25" s="55">
        <v>23</v>
      </c>
      <c r="B25" s="54">
        <v>15</v>
      </c>
      <c r="C25" s="53"/>
      <c r="D25" s="51"/>
      <c r="E25" s="52"/>
      <c r="F25" s="52"/>
      <c r="G25" s="52"/>
      <c r="H25" s="51"/>
      <c r="I25" s="52"/>
      <c r="J25" s="52"/>
      <c r="K25" s="51"/>
      <c r="L25" s="51"/>
      <c r="M25" s="80"/>
    </row>
    <row r="26" spans="1:13" ht="18">
      <c r="A26" s="55">
        <v>24</v>
      </c>
      <c r="B26" s="54">
        <v>15</v>
      </c>
      <c r="C26" s="53"/>
      <c r="D26" s="51"/>
      <c r="E26" s="52"/>
      <c r="F26" s="52"/>
      <c r="G26" s="52"/>
      <c r="H26" s="51"/>
      <c r="I26" s="52"/>
      <c r="J26" s="52"/>
      <c r="K26" s="51"/>
      <c r="L26" s="51"/>
      <c r="M26" s="80"/>
    </row>
    <row r="27" spans="1:13" ht="18">
      <c r="A27" s="55">
        <v>25</v>
      </c>
      <c r="B27" s="54">
        <v>35</v>
      </c>
      <c r="C27" s="53"/>
      <c r="D27" s="51"/>
      <c r="E27" s="52"/>
      <c r="F27" s="52"/>
      <c r="G27" s="52"/>
      <c r="H27" s="51"/>
      <c r="I27" s="52"/>
      <c r="J27" s="52"/>
      <c r="K27" s="51"/>
      <c r="L27" s="51"/>
      <c r="M27" s="80"/>
    </row>
    <row r="28" spans="1:13" ht="18">
      <c r="A28" s="55">
        <v>26</v>
      </c>
      <c r="B28" s="54">
        <v>10</v>
      </c>
      <c r="C28" s="53"/>
      <c r="D28" s="51"/>
      <c r="E28" s="52"/>
      <c r="F28" s="52"/>
      <c r="G28" s="52"/>
      <c r="H28" s="51"/>
      <c r="I28" s="52"/>
      <c r="J28" s="52"/>
      <c r="K28" s="51"/>
      <c r="L28" s="51"/>
      <c r="M28" s="80"/>
    </row>
    <row r="29" spans="1:13" ht="18">
      <c r="A29" s="55">
        <v>27</v>
      </c>
      <c r="B29" s="54">
        <v>10</v>
      </c>
      <c r="C29" s="53"/>
      <c r="D29" s="51"/>
      <c r="E29" s="52"/>
      <c r="F29" s="52"/>
      <c r="G29" s="52"/>
      <c r="H29" s="51"/>
      <c r="I29" s="52"/>
      <c r="J29" s="52"/>
      <c r="K29" s="51"/>
      <c r="L29" s="51"/>
      <c r="M29" s="80"/>
    </row>
    <row r="30" spans="1:13" ht="18">
      <c r="A30" s="55">
        <v>28</v>
      </c>
      <c r="B30" s="54">
        <v>15</v>
      </c>
      <c r="C30" s="53"/>
      <c r="D30" s="51"/>
      <c r="E30" s="52"/>
      <c r="F30" s="52"/>
      <c r="G30" s="52"/>
      <c r="H30" s="51"/>
      <c r="I30" s="52"/>
      <c r="J30" s="52"/>
      <c r="K30" s="51"/>
      <c r="L30" s="51"/>
      <c r="M30" s="80"/>
    </row>
    <row r="31" spans="1:13" ht="18">
      <c r="A31" s="55">
        <v>29</v>
      </c>
      <c r="B31" s="54">
        <v>15</v>
      </c>
      <c r="C31" s="53"/>
      <c r="D31" s="51"/>
      <c r="E31" s="52"/>
      <c r="F31" s="52"/>
      <c r="G31" s="52"/>
      <c r="H31" s="51"/>
      <c r="I31" s="52"/>
      <c r="J31" s="52"/>
      <c r="K31" s="51"/>
      <c r="L31" s="51"/>
      <c r="M31" s="80"/>
    </row>
    <row r="32" spans="1:13" ht="18.75" thickBot="1">
      <c r="A32" s="48">
        <v>30</v>
      </c>
      <c r="B32" s="47">
        <v>30</v>
      </c>
      <c r="C32" s="46">
        <v>30</v>
      </c>
      <c r="D32" s="44">
        <v>30</v>
      </c>
      <c r="E32" s="45">
        <v>30</v>
      </c>
      <c r="F32" s="45">
        <v>30</v>
      </c>
      <c r="G32" s="45"/>
      <c r="H32" s="44">
        <v>30</v>
      </c>
      <c r="I32" s="45"/>
      <c r="J32" s="45"/>
      <c r="K32" s="44">
        <v>30</v>
      </c>
      <c r="L32" s="44">
        <v>30</v>
      </c>
      <c r="M32" s="84">
        <v>30</v>
      </c>
    </row>
    <row r="33" spans="1:13" ht="26.25" thickTop="1">
      <c r="A33" s="41"/>
      <c r="B33" s="24" t="s">
        <v>9</v>
      </c>
      <c r="C33" s="40">
        <f aca="true" t="shared" si="0" ref="C33:M33">SUM(C3:C32)</f>
        <v>110</v>
      </c>
      <c r="D33" s="38">
        <f t="shared" si="0"/>
        <v>125</v>
      </c>
      <c r="E33" s="39">
        <f>SUM(E3:E32)</f>
        <v>105</v>
      </c>
      <c r="F33" s="39">
        <f t="shared" si="0"/>
        <v>125</v>
      </c>
      <c r="G33" s="39">
        <f t="shared" si="0"/>
        <v>0</v>
      </c>
      <c r="H33" s="38">
        <f t="shared" si="0"/>
        <v>120</v>
      </c>
      <c r="I33" s="39">
        <f t="shared" si="0"/>
        <v>0</v>
      </c>
      <c r="J33" s="39">
        <f t="shared" si="0"/>
        <v>0</v>
      </c>
      <c r="K33" s="38">
        <f t="shared" si="0"/>
        <v>125</v>
      </c>
      <c r="L33" s="38">
        <f t="shared" si="0"/>
        <v>105</v>
      </c>
      <c r="M33" s="85">
        <f t="shared" si="0"/>
        <v>115</v>
      </c>
    </row>
    <row r="34" spans="1:13" ht="25.5">
      <c r="A34" s="31"/>
      <c r="B34" s="25" t="s">
        <v>4</v>
      </c>
      <c r="C34" s="37"/>
      <c r="D34" s="71"/>
      <c r="E34" s="72"/>
      <c r="F34" s="72"/>
      <c r="G34" s="72"/>
      <c r="H34" s="71"/>
      <c r="I34" s="72"/>
      <c r="J34" s="72"/>
      <c r="K34" s="71"/>
      <c r="L34" s="71"/>
      <c r="M34" s="86"/>
    </row>
    <row r="35" spans="1:13" ht="25.5">
      <c r="A35" s="34"/>
      <c r="B35" s="25" t="s">
        <v>8</v>
      </c>
      <c r="C35" s="37">
        <f aca="true" t="shared" si="1" ref="C35:M35">C33-C34</f>
        <v>110</v>
      </c>
      <c r="D35" s="35">
        <f t="shared" si="1"/>
        <v>125</v>
      </c>
      <c r="E35" s="36">
        <f>E33-E34</f>
        <v>105</v>
      </c>
      <c r="F35" s="36">
        <f>F33-F34</f>
        <v>125</v>
      </c>
      <c r="G35" s="36">
        <f>G33-G34</f>
        <v>0</v>
      </c>
      <c r="H35" s="35">
        <f>H33-H34</f>
        <v>120</v>
      </c>
      <c r="I35" s="36">
        <f t="shared" si="1"/>
        <v>0</v>
      </c>
      <c r="J35" s="36">
        <f t="shared" si="1"/>
        <v>0</v>
      </c>
      <c r="K35" s="35">
        <f t="shared" si="1"/>
        <v>125</v>
      </c>
      <c r="L35" s="35">
        <f t="shared" si="1"/>
        <v>105</v>
      </c>
      <c r="M35" s="87">
        <f t="shared" si="1"/>
        <v>115</v>
      </c>
    </row>
    <row r="36" spans="1:13" ht="26.25" thickBot="1">
      <c r="A36" s="34"/>
      <c r="B36" s="33" t="s">
        <v>3</v>
      </c>
      <c r="C36" s="32">
        <v>120</v>
      </c>
      <c r="D36" s="73">
        <v>185</v>
      </c>
      <c r="E36" s="74">
        <v>100</v>
      </c>
      <c r="F36" s="74">
        <v>114</v>
      </c>
      <c r="G36" s="74"/>
      <c r="H36" s="75">
        <v>205</v>
      </c>
      <c r="I36" s="74"/>
      <c r="J36" s="74"/>
      <c r="K36" s="75">
        <v>110</v>
      </c>
      <c r="L36" s="75">
        <v>120</v>
      </c>
      <c r="M36" s="88">
        <v>165</v>
      </c>
    </row>
    <row r="37" spans="1:13" ht="27" thickBot="1" thickTop="1">
      <c r="A37" s="31"/>
      <c r="B37" s="30" t="s">
        <v>7</v>
      </c>
      <c r="C37" s="29">
        <f aca="true" t="shared" si="2" ref="C37:M37">SUM(C35,C36)</f>
        <v>230</v>
      </c>
      <c r="D37" s="28">
        <f t="shared" si="2"/>
        <v>310</v>
      </c>
      <c r="E37" s="28">
        <f t="shared" si="2"/>
        <v>205</v>
      </c>
      <c r="F37" s="28">
        <f t="shared" si="2"/>
        <v>239</v>
      </c>
      <c r="G37" s="28">
        <f t="shared" si="2"/>
        <v>0</v>
      </c>
      <c r="H37" s="28">
        <f t="shared" si="2"/>
        <v>325</v>
      </c>
      <c r="I37" s="28">
        <f t="shared" si="2"/>
        <v>0</v>
      </c>
      <c r="J37" s="28">
        <f t="shared" si="2"/>
        <v>0</v>
      </c>
      <c r="K37" s="28">
        <f t="shared" si="2"/>
        <v>235</v>
      </c>
      <c r="L37" s="28">
        <f t="shared" si="2"/>
        <v>225</v>
      </c>
      <c r="M37" s="27">
        <f t="shared" si="2"/>
        <v>280</v>
      </c>
    </row>
    <row r="38" ht="13.5" thickTop="1">
      <c r="M38" s="3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tabSelected="1" workbookViewId="0" topLeftCell="A3">
      <selection activeCell="H19" sqref="H19"/>
    </sheetView>
  </sheetViews>
  <sheetFormatPr defaultColWidth="9.140625" defaultRowHeight="12.75"/>
  <cols>
    <col min="2" max="2" width="21.00390625" style="0" customWidth="1"/>
    <col min="4" max="4" width="15.57421875" style="0" customWidth="1"/>
    <col min="6" max="6" width="28.28125" style="0" customWidth="1"/>
    <col min="7" max="7" width="22.140625" style="0" customWidth="1"/>
  </cols>
  <sheetData>
    <row r="2" spans="2:9" ht="20.25">
      <c r="B2" s="90" t="s">
        <v>35</v>
      </c>
      <c r="C2" s="89"/>
      <c r="D2" s="89"/>
      <c r="E2" s="89"/>
      <c r="F2" s="89"/>
      <c r="G2" s="89"/>
      <c r="H2" s="2"/>
      <c r="I2" s="2"/>
    </row>
    <row r="3" spans="2:9" ht="20.25">
      <c r="B3" s="89"/>
      <c r="C3" s="89"/>
      <c r="D3" s="89"/>
      <c r="E3" s="89"/>
      <c r="F3" s="89"/>
      <c r="G3" s="89"/>
      <c r="H3" s="2"/>
      <c r="I3" s="2"/>
    </row>
    <row r="4" spans="2:9" ht="20.25">
      <c r="B4" s="89" t="s">
        <v>36</v>
      </c>
      <c r="C4" s="89"/>
      <c r="D4" s="89" t="s">
        <v>34</v>
      </c>
      <c r="E4" s="89"/>
      <c r="F4" s="89" t="s">
        <v>22</v>
      </c>
      <c r="G4" s="89" t="s">
        <v>23</v>
      </c>
      <c r="H4" s="2"/>
      <c r="I4" s="91">
        <v>325</v>
      </c>
    </row>
    <row r="5" spans="2:9" ht="20.25">
      <c r="B5" s="89" t="s">
        <v>37</v>
      </c>
      <c r="C5" s="89"/>
      <c r="D5" s="89" t="s">
        <v>17</v>
      </c>
      <c r="E5" s="89"/>
      <c r="F5" s="89" t="s">
        <v>24</v>
      </c>
      <c r="G5" s="89" t="s">
        <v>25</v>
      </c>
      <c r="H5" s="2"/>
      <c r="I5" s="91">
        <v>310</v>
      </c>
    </row>
    <row r="6" spans="2:9" ht="20.25">
      <c r="B6" s="89" t="s">
        <v>38</v>
      </c>
      <c r="C6" s="89"/>
      <c r="D6" s="89" t="s">
        <v>18</v>
      </c>
      <c r="E6" s="89"/>
      <c r="F6" s="89" t="s">
        <v>28</v>
      </c>
      <c r="G6" s="89" t="s">
        <v>29</v>
      </c>
      <c r="H6" s="2"/>
      <c r="I6" s="91">
        <v>235</v>
      </c>
    </row>
    <row r="7" spans="2:9" ht="20.25">
      <c r="B7" s="89"/>
      <c r="C7" s="89"/>
      <c r="D7" s="89"/>
      <c r="E7" s="89"/>
      <c r="F7" s="89"/>
      <c r="G7" s="89"/>
      <c r="H7" s="2"/>
      <c r="I7" s="91"/>
    </row>
    <row r="8" spans="2:9" ht="20.25">
      <c r="B8" s="89"/>
      <c r="C8" s="89"/>
      <c r="D8" s="89"/>
      <c r="E8" s="89"/>
      <c r="F8" s="89"/>
      <c r="G8" s="89"/>
      <c r="H8" s="2"/>
      <c r="I8" s="91"/>
    </row>
    <row r="9" spans="2:9" ht="20.25">
      <c r="B9" s="89" t="s">
        <v>13</v>
      </c>
      <c r="C9" s="89"/>
      <c r="D9" s="89" t="s">
        <v>19</v>
      </c>
      <c r="E9" s="89"/>
      <c r="F9" s="89" t="s">
        <v>30</v>
      </c>
      <c r="G9" s="89" t="s">
        <v>31</v>
      </c>
      <c r="H9" s="2"/>
      <c r="I9" s="91">
        <v>280</v>
      </c>
    </row>
    <row r="10" spans="2:9" ht="20.25">
      <c r="B10" s="89" t="s">
        <v>14</v>
      </c>
      <c r="C10" s="89"/>
      <c r="D10" s="89" t="s">
        <v>20</v>
      </c>
      <c r="E10" s="89"/>
      <c r="F10" s="89" t="s">
        <v>32</v>
      </c>
      <c r="G10" s="89" t="s">
        <v>33</v>
      </c>
      <c r="H10" s="2"/>
      <c r="I10" s="91">
        <v>239</v>
      </c>
    </row>
    <row r="11" spans="2:9" ht="20.25">
      <c r="B11" s="89" t="s">
        <v>15</v>
      </c>
      <c r="C11" s="89"/>
      <c r="D11" s="89" t="s">
        <v>21</v>
      </c>
      <c r="E11" s="89"/>
      <c r="F11" s="89" t="s">
        <v>26</v>
      </c>
      <c r="G11" s="89" t="s">
        <v>27</v>
      </c>
      <c r="H11" s="2"/>
      <c r="I11" s="91">
        <v>230</v>
      </c>
    </row>
    <row r="12" spans="2:9" ht="12.75">
      <c r="B12" s="2"/>
      <c r="C12" s="2"/>
      <c r="D12" s="2"/>
      <c r="E12" s="2"/>
      <c r="F12" s="2"/>
      <c r="G12" s="2"/>
      <c r="H12" s="2"/>
      <c r="I12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ladkin</cp:lastModifiedBy>
  <cp:lastPrinted>2008-08-10T18:15:17Z</cp:lastPrinted>
  <dcterms:created xsi:type="dcterms:W3CDTF">2008-08-10T17:41:39Z</dcterms:created>
  <dcterms:modified xsi:type="dcterms:W3CDTF">2008-08-25T08:31:13Z</dcterms:modified>
  <cp:category/>
  <cp:version/>
  <cp:contentType/>
  <cp:contentStatus/>
</cp:coreProperties>
</file>